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4" i="1"/>
  <c r="F14"/>
  <c r="G14" s="1"/>
  <c r="E15"/>
  <c r="F15" s="1"/>
  <c r="E16"/>
  <c r="E17"/>
  <c r="F17" s="1"/>
  <c r="E18"/>
  <c r="F18" l="1"/>
  <c r="G18" s="1"/>
  <c r="F16"/>
  <c r="G16" s="1"/>
  <c r="G17"/>
  <c r="G15"/>
  <c r="G19" s="1"/>
</calcChain>
</file>

<file path=xl/sharedStrings.xml><?xml version="1.0" encoding="utf-8"?>
<sst xmlns="http://schemas.openxmlformats.org/spreadsheetml/2006/main" count="28" uniqueCount="28">
  <si>
    <r>
      <rPr>
        <sz val="12"/>
        <color theme="1"/>
        <rFont val="Calibri"/>
        <family val="2"/>
        <scheme val="minor"/>
      </rPr>
      <t xml:space="preserve">~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6"/>
        <color theme="1"/>
        <rFont val="Calibri"/>
        <family val="2"/>
        <scheme val="minor"/>
      </rPr>
      <t xml:space="preserve">A     W h o l e   S  a l e    S h o p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~</t>
    </r>
  </si>
  <si>
    <t xml:space="preserve">List Of Particulars </t>
  </si>
  <si>
    <t>SN</t>
  </si>
  <si>
    <t>Quantity</t>
  </si>
  <si>
    <t>Amount</t>
  </si>
  <si>
    <t>Discount</t>
  </si>
  <si>
    <t xml:space="preserve">Total Net Amount </t>
  </si>
  <si>
    <t>Formulas</t>
  </si>
  <si>
    <t>Discount Scale</t>
  </si>
  <si>
    <t>&gt;=10,000</t>
  </si>
  <si>
    <t>&gt;=5,000</t>
  </si>
  <si>
    <t>&lt; 5,000</t>
  </si>
  <si>
    <r>
      <t xml:space="preserve">WORLD COMPUTERS - A WHOLE SALE SHOP </t>
    </r>
    <r>
      <rPr>
        <sz val="11"/>
        <color theme="1"/>
        <rFont val="Calibri"/>
        <family val="2"/>
      </rPr>
      <t>©</t>
    </r>
    <r>
      <rPr>
        <sz val="11"/>
        <color theme="1"/>
        <rFont val="Calibri"/>
        <family val="2"/>
        <scheme val="minor"/>
      </rPr>
      <t xml:space="preserve"> 2013</t>
    </r>
  </si>
  <si>
    <r>
      <t xml:space="preserve">Amount: </t>
    </r>
    <r>
      <rPr>
        <i/>
        <sz val="11"/>
        <color theme="1"/>
        <rFont val="Calibri"/>
        <family val="2"/>
        <scheme val="minor"/>
      </rPr>
      <t>=C13*D13</t>
    </r>
  </si>
  <si>
    <r>
      <t xml:space="preserve">Discount:  </t>
    </r>
    <r>
      <rPr>
        <i/>
        <sz val="11"/>
        <color theme="1"/>
        <rFont val="Calibri"/>
        <family val="2"/>
        <scheme val="minor"/>
      </rPr>
      <t>=IF(E13&gt;=10000,E13*10%,IF(E13&gt;=5000,E13*5%,0))</t>
    </r>
  </si>
  <si>
    <r>
      <t xml:space="preserve">Net Amount: </t>
    </r>
    <r>
      <rPr>
        <i/>
        <sz val="11"/>
        <color theme="1"/>
        <rFont val="Calibri"/>
        <family val="2"/>
        <scheme val="minor"/>
      </rPr>
      <t>=E13-F13</t>
    </r>
  </si>
  <si>
    <r>
      <rPr>
        <sz val="62"/>
        <color theme="1"/>
        <rFont val="Webdings"/>
        <family val="1"/>
        <charset val="2"/>
      </rPr>
      <t>!</t>
    </r>
    <r>
      <rPr>
        <b/>
        <sz val="62"/>
        <color theme="1"/>
        <rFont val="Creepygirl"/>
      </rPr>
      <t>Spider Computers</t>
    </r>
  </si>
  <si>
    <r>
      <rPr>
        <b/>
        <i/>
        <sz val="10"/>
        <color theme="1"/>
        <rFont val="Calibri"/>
        <family val="2"/>
        <scheme val="minor"/>
      </rPr>
      <t>Keyboard</t>
    </r>
    <r>
      <rPr>
        <i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ndara"/>
        <family val="2"/>
      </rPr>
      <t xml:space="preserve">
(A4Tech - KM72)</t>
    </r>
  </si>
  <si>
    <r>
      <rPr>
        <b/>
        <i/>
        <sz val="10"/>
        <color theme="1"/>
        <rFont val="Calibri"/>
        <family val="2"/>
        <scheme val="minor"/>
      </rPr>
      <t>Motherboard</t>
    </r>
    <r>
      <rPr>
        <i/>
        <sz val="10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ndara"/>
        <family val="2"/>
      </rPr>
      <t>(Asus - P4S8X-MX)</t>
    </r>
  </si>
  <si>
    <r>
      <rPr>
        <b/>
        <i/>
        <sz val="10"/>
        <color theme="1"/>
        <rFont val="Calibri"/>
        <family val="2"/>
        <scheme val="minor"/>
      </rPr>
      <t>Processor</t>
    </r>
    <r>
      <rPr>
        <i/>
        <sz val="10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ndara"/>
        <family val="2"/>
      </rPr>
      <t>(Intel - E7500 C2D)</t>
    </r>
  </si>
  <si>
    <r>
      <rPr>
        <b/>
        <i/>
        <sz val="10"/>
        <color theme="1"/>
        <rFont val="Calibri"/>
        <family val="2"/>
        <scheme val="minor"/>
      </rPr>
      <t xml:space="preserve">USB Flash Drive 
</t>
    </r>
    <r>
      <rPr>
        <i/>
        <sz val="10"/>
        <color theme="1"/>
        <rFont val="Candara"/>
        <family val="2"/>
      </rPr>
      <t>(Kingston-DT109-8GB)</t>
    </r>
  </si>
  <si>
    <r>
      <rPr>
        <b/>
        <i/>
        <sz val="10"/>
        <color theme="1"/>
        <rFont val="Calibri"/>
        <family val="2"/>
        <scheme val="minor"/>
      </rPr>
      <t xml:space="preserve">Hard Drive </t>
    </r>
    <r>
      <rPr>
        <b/>
        <i/>
        <sz val="10"/>
        <color theme="1"/>
        <rFont val="Candara"/>
        <family val="2"/>
      </rPr>
      <t xml:space="preserve">
</t>
    </r>
    <r>
      <rPr>
        <i/>
        <sz val="10"/>
        <color theme="1"/>
        <rFont val="Candara"/>
        <family val="2"/>
      </rPr>
      <t>(Seagate - MOMENTUS XT)</t>
    </r>
  </si>
  <si>
    <r>
      <t xml:space="preserve">Name: </t>
    </r>
    <r>
      <rPr>
        <b/>
        <i/>
        <sz val="11"/>
        <color theme="1"/>
        <rFont val="Arno Pro Caption"/>
        <family val="1"/>
      </rPr>
      <t>Mr. Wasim Khan</t>
    </r>
  </si>
  <si>
    <r>
      <t>Address:</t>
    </r>
    <r>
      <rPr>
        <b/>
        <i/>
        <sz val="11"/>
        <color theme="1"/>
        <rFont val="Arno Pro Caption"/>
        <family val="1"/>
      </rPr>
      <t xml:space="preserve"> R-22, Britto Road, Garden East, Karachi</t>
    </r>
  </si>
  <si>
    <r>
      <t xml:space="preserve">Date: </t>
    </r>
    <r>
      <rPr>
        <b/>
        <i/>
        <sz val="11"/>
        <color theme="1"/>
        <rFont val="Arno Pro Caption"/>
        <family val="1"/>
      </rPr>
      <t>April16, 2013</t>
    </r>
  </si>
  <si>
    <r>
      <rPr>
        <b/>
        <sz val="11"/>
        <color theme="1"/>
        <rFont val="Calibri"/>
        <family val="2"/>
        <scheme val="minor"/>
      </rPr>
      <t>Item</t>
    </r>
    <r>
      <rPr>
        <sz val="11"/>
        <color theme="1"/>
        <rFont val="Calibri"/>
        <family val="2"/>
        <scheme val="minor"/>
      </rPr>
      <t xml:space="preserve"> Name 
</t>
    </r>
    <r>
      <rPr>
        <i/>
        <sz val="10"/>
        <color theme="1"/>
        <rFont val="Calibri"/>
        <family val="2"/>
        <scheme val="minor"/>
      </rPr>
      <t>(Company, Model)</t>
    </r>
  </si>
  <si>
    <r>
      <rPr>
        <b/>
        <sz val="11"/>
        <color theme="1"/>
        <rFont val="Calibri"/>
        <family val="2"/>
        <scheme val="minor"/>
      </rPr>
      <t>Net</t>
    </r>
    <r>
      <rPr>
        <sz val="11"/>
        <color theme="1"/>
        <rFont val="Calibri"/>
        <family val="2"/>
        <scheme val="minor"/>
      </rPr>
      <t xml:space="preserve"> 
amount</t>
    </r>
  </si>
  <si>
    <r>
      <t xml:space="preserve">Item 
</t>
    </r>
    <r>
      <rPr>
        <b/>
        <sz val="11"/>
        <color theme="1"/>
        <rFont val="Calibri"/>
        <family val="2"/>
        <scheme val="minor"/>
      </rPr>
      <t>Price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</si>
</sst>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&quot;Rs. &quot;* #,##0_);_(&quot;Rs. &quot;* \(#,##0\);_(&quot;Rs. 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62"/>
      <color theme="1"/>
      <name val="Creepygirl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62"/>
      <color theme="1"/>
      <name val="Webdings"/>
      <family val="1"/>
      <charset val="2"/>
    </font>
    <font>
      <i/>
      <sz val="10"/>
      <color theme="1"/>
      <name val="Candara"/>
      <family val="2"/>
    </font>
    <font>
      <b/>
      <i/>
      <sz val="10"/>
      <color theme="1"/>
      <name val="Candara"/>
      <family val="2"/>
    </font>
    <font>
      <i/>
      <sz val="11"/>
      <color theme="1"/>
      <name val="Arno Pro Caption"/>
      <family val="1"/>
    </font>
    <font>
      <b/>
      <i/>
      <sz val="11"/>
      <color theme="1"/>
      <name val="Arno Pro Caption"/>
      <family val="1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12" fillId="0" borderId="1" xfId="1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9" fontId="0" fillId="0" borderId="8" xfId="2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164" fontId="0" fillId="0" borderId="1" xfId="0" applyNumberForma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0" fillId="0" borderId="6" xfId="0" applyBorder="1" applyAlignment="1"/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9" fillId="0" borderId="5" xfId="0" applyFont="1" applyBorder="1" applyAlignment="1">
      <alignment horizontal="left" vertical="center" indent="4"/>
    </xf>
    <xf numFmtId="0" fontId="19" fillId="0" borderId="0" xfId="0" applyFont="1" applyBorder="1" applyAlignment="1">
      <alignment horizontal="left" vertical="center" indent="4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1" fillId="0" borderId="7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7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6</xdr:row>
      <xdr:rowOff>247650</xdr:rowOff>
    </xdr:from>
    <xdr:to>
      <xdr:col>6</xdr:col>
      <xdr:colOff>782629</xdr:colOff>
      <xdr:row>10</xdr:row>
      <xdr:rowOff>552567</xdr:rowOff>
    </xdr:to>
    <xdr:pic>
      <xdr:nvPicPr>
        <xdr:cNvPr id="3" name="Picture 2" descr="desktop-computer-hi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5295900" y="1666875"/>
          <a:ext cx="1992304" cy="1562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topLeftCell="A10" workbookViewId="0">
      <selection activeCell="J11" sqref="J11"/>
    </sheetView>
  </sheetViews>
  <sheetFormatPr defaultRowHeight="15"/>
  <cols>
    <col min="1" max="1" width="5.28515625" customWidth="1"/>
    <col min="2" max="2" width="30" customWidth="1"/>
    <col min="3" max="7" width="15.5703125" customWidth="1"/>
  </cols>
  <sheetData>
    <row r="1" spans="1:12" ht="15" customHeight="1">
      <c r="A1" s="30" t="s">
        <v>16</v>
      </c>
      <c r="B1" s="31"/>
      <c r="C1" s="31"/>
      <c r="D1" s="31"/>
      <c r="E1" s="31"/>
      <c r="F1" s="31"/>
      <c r="G1" s="32"/>
      <c r="H1" s="1"/>
      <c r="I1" s="1"/>
      <c r="J1" s="1"/>
      <c r="K1" s="1"/>
      <c r="L1" s="1"/>
    </row>
    <row r="2" spans="1:12" ht="15" customHeight="1">
      <c r="A2" s="33"/>
      <c r="B2" s="34"/>
      <c r="C2" s="34"/>
      <c r="D2" s="34"/>
      <c r="E2" s="34"/>
      <c r="F2" s="34"/>
      <c r="G2" s="35"/>
      <c r="H2" s="1"/>
      <c r="I2" s="1"/>
      <c r="J2" s="1"/>
      <c r="K2" s="1"/>
      <c r="L2" s="1"/>
    </row>
    <row r="3" spans="1:12" ht="15" customHeight="1">
      <c r="A3" s="33"/>
      <c r="B3" s="34"/>
      <c r="C3" s="34"/>
      <c r="D3" s="34"/>
      <c r="E3" s="34"/>
      <c r="F3" s="34"/>
      <c r="G3" s="35"/>
      <c r="H3" s="1"/>
      <c r="I3" s="1"/>
      <c r="J3" s="1"/>
      <c r="K3" s="1"/>
      <c r="L3" s="1"/>
    </row>
    <row r="4" spans="1:12" ht="15" customHeight="1">
      <c r="A4" s="33"/>
      <c r="B4" s="34"/>
      <c r="C4" s="34"/>
      <c r="D4" s="34"/>
      <c r="E4" s="34"/>
      <c r="F4" s="34"/>
      <c r="G4" s="35"/>
      <c r="H4" s="1"/>
      <c r="I4" s="1"/>
      <c r="J4" s="1"/>
      <c r="K4" s="1"/>
      <c r="L4" s="1"/>
    </row>
    <row r="5" spans="1:12" ht="18.75" customHeight="1">
      <c r="A5" s="33"/>
      <c r="B5" s="34"/>
      <c r="C5" s="34"/>
      <c r="D5" s="34"/>
      <c r="E5" s="34"/>
      <c r="F5" s="34"/>
      <c r="G5" s="35"/>
      <c r="H5" s="1"/>
      <c r="I5" s="1"/>
      <c r="J5" s="1"/>
      <c r="K5" s="1"/>
      <c r="L5" s="1"/>
    </row>
    <row r="6" spans="1:12" ht="33" customHeight="1">
      <c r="A6" s="33"/>
      <c r="B6" s="34"/>
      <c r="C6" s="34"/>
      <c r="D6" s="34"/>
      <c r="E6" s="34"/>
      <c r="F6" s="34"/>
      <c r="G6" s="35"/>
      <c r="H6" s="1"/>
      <c r="I6" s="1"/>
      <c r="J6" s="1"/>
      <c r="K6" s="1"/>
      <c r="L6" s="1"/>
    </row>
    <row r="7" spans="1:12" ht="49.5" customHeight="1">
      <c r="A7" s="36" t="s">
        <v>0</v>
      </c>
      <c r="B7" s="37"/>
      <c r="C7" s="37"/>
      <c r="D7" s="37"/>
      <c r="E7" s="37"/>
      <c r="F7" s="37"/>
      <c r="G7" s="38"/>
      <c r="H7" s="2"/>
      <c r="I7" s="2"/>
      <c r="J7" s="2"/>
      <c r="K7" s="2"/>
      <c r="L7" s="2"/>
    </row>
    <row r="8" spans="1:12" ht="16.5">
      <c r="A8" s="42" t="s">
        <v>22</v>
      </c>
      <c r="B8" s="43"/>
      <c r="C8" s="43"/>
      <c r="D8" s="43"/>
      <c r="E8" s="24"/>
      <c r="F8" s="24"/>
      <c r="G8" s="25"/>
      <c r="H8" s="3"/>
      <c r="I8" s="3"/>
      <c r="J8" s="3"/>
      <c r="K8" s="3"/>
      <c r="L8" s="3"/>
    </row>
    <row r="9" spans="1:12" ht="16.5">
      <c r="A9" s="42" t="s">
        <v>23</v>
      </c>
      <c r="B9" s="43"/>
      <c r="C9" s="43"/>
      <c r="D9" s="43"/>
      <c r="E9" s="24"/>
      <c r="F9" s="24"/>
      <c r="G9" s="25"/>
      <c r="H9" s="3"/>
      <c r="I9" s="3"/>
      <c r="J9" s="3"/>
      <c r="K9" s="3"/>
      <c r="L9" s="3"/>
    </row>
    <row r="10" spans="1:12" ht="16.5">
      <c r="A10" s="42" t="s">
        <v>24</v>
      </c>
      <c r="B10" s="43"/>
      <c r="C10" s="43"/>
      <c r="D10" s="43"/>
      <c r="E10" s="29"/>
      <c r="F10" s="29"/>
      <c r="G10" s="26"/>
      <c r="H10" s="4"/>
      <c r="I10" s="4"/>
      <c r="J10" s="4"/>
      <c r="K10" s="4"/>
      <c r="L10" s="4"/>
    </row>
    <row r="11" spans="1:12" ht="48" customHeight="1">
      <c r="A11" s="17"/>
      <c r="B11" s="18"/>
      <c r="C11" s="18"/>
      <c r="D11" s="18"/>
      <c r="E11" s="18"/>
      <c r="F11" s="18"/>
      <c r="G11" s="19"/>
      <c r="H11" s="4"/>
      <c r="I11" s="4"/>
      <c r="J11" s="4"/>
      <c r="K11" s="4"/>
      <c r="L11" s="4"/>
    </row>
    <row r="12" spans="1:12" ht="33.75" customHeight="1">
      <c r="A12" s="47" t="s">
        <v>1</v>
      </c>
      <c r="B12" s="48"/>
      <c r="C12" s="48"/>
      <c r="D12" s="48"/>
      <c r="E12" s="48"/>
      <c r="F12" s="48"/>
      <c r="G12" s="49"/>
      <c r="H12" s="5"/>
      <c r="I12" s="5"/>
      <c r="J12" s="5"/>
      <c r="K12" s="5"/>
      <c r="L12" s="5"/>
    </row>
    <row r="13" spans="1:12" ht="34.5" customHeight="1">
      <c r="A13" s="11" t="s">
        <v>2</v>
      </c>
      <c r="B13" s="22" t="s">
        <v>25</v>
      </c>
      <c r="C13" s="28" t="s">
        <v>27</v>
      </c>
      <c r="D13" s="6" t="s">
        <v>3</v>
      </c>
      <c r="E13" s="6" t="s">
        <v>4</v>
      </c>
      <c r="F13" s="6" t="s">
        <v>5</v>
      </c>
      <c r="G13" s="27" t="s">
        <v>26</v>
      </c>
    </row>
    <row r="14" spans="1:12" ht="34.5" customHeight="1">
      <c r="A14" s="12">
        <v>1</v>
      </c>
      <c r="B14" s="23" t="s">
        <v>17</v>
      </c>
      <c r="C14" s="7">
        <v>450</v>
      </c>
      <c r="D14" s="8">
        <v>11</v>
      </c>
      <c r="E14" s="9">
        <f>C14*D14</f>
        <v>4950</v>
      </c>
      <c r="F14" s="20">
        <f>IF(E14&gt;=10000,E14*10%,IF(E14&gt;=5000,E14*5%,0))</f>
        <v>0</v>
      </c>
      <c r="G14" s="21">
        <f>E14-F14</f>
        <v>4950</v>
      </c>
    </row>
    <row r="15" spans="1:12" ht="34.5" customHeight="1">
      <c r="A15" s="12">
        <v>2</v>
      </c>
      <c r="B15" s="23" t="s">
        <v>18</v>
      </c>
      <c r="C15" s="7">
        <v>3100</v>
      </c>
      <c r="D15" s="8">
        <v>5</v>
      </c>
      <c r="E15" s="9">
        <f t="shared" ref="E15:E18" si="0">C15*D15</f>
        <v>15500</v>
      </c>
      <c r="F15" s="20">
        <f t="shared" ref="F15:F18" si="1">IF(E15&gt;=10000,E15*10%,IF(E15&gt;=5000,E15*5%,0))</f>
        <v>1550</v>
      </c>
      <c r="G15" s="21">
        <f t="shared" ref="G15:G18" si="2">E15-F15</f>
        <v>13950</v>
      </c>
    </row>
    <row r="16" spans="1:12" ht="34.5" customHeight="1">
      <c r="A16" s="12">
        <v>3</v>
      </c>
      <c r="B16" s="23" t="s">
        <v>19</v>
      </c>
      <c r="C16" s="7">
        <v>10200</v>
      </c>
      <c r="D16" s="8">
        <v>4</v>
      </c>
      <c r="E16" s="9">
        <f t="shared" si="0"/>
        <v>40800</v>
      </c>
      <c r="F16" s="20">
        <f t="shared" si="1"/>
        <v>4080</v>
      </c>
      <c r="G16" s="21">
        <f t="shared" si="2"/>
        <v>36720</v>
      </c>
    </row>
    <row r="17" spans="1:7" ht="34.5" customHeight="1">
      <c r="A17" s="12">
        <v>4</v>
      </c>
      <c r="B17" s="23" t="s">
        <v>20</v>
      </c>
      <c r="C17" s="7">
        <v>690</v>
      </c>
      <c r="D17" s="8">
        <v>10</v>
      </c>
      <c r="E17" s="9">
        <f t="shared" si="0"/>
        <v>6900</v>
      </c>
      <c r="F17" s="20">
        <f t="shared" si="1"/>
        <v>345</v>
      </c>
      <c r="G17" s="21">
        <f t="shared" si="2"/>
        <v>6555</v>
      </c>
    </row>
    <row r="18" spans="1:7" ht="34.5" customHeight="1">
      <c r="A18" s="12">
        <v>5</v>
      </c>
      <c r="B18" s="23" t="s">
        <v>21</v>
      </c>
      <c r="C18" s="7">
        <v>8500</v>
      </c>
      <c r="D18" s="8">
        <v>6</v>
      </c>
      <c r="E18" s="9">
        <f t="shared" si="0"/>
        <v>51000</v>
      </c>
      <c r="F18" s="20">
        <f t="shared" si="1"/>
        <v>5100</v>
      </c>
      <c r="G18" s="21">
        <f t="shared" si="2"/>
        <v>45900</v>
      </c>
    </row>
    <row r="19" spans="1:7" ht="27" customHeight="1">
      <c r="A19" s="50" t="s">
        <v>6</v>
      </c>
      <c r="B19" s="51"/>
      <c r="C19" s="51"/>
      <c r="D19" s="51"/>
      <c r="E19" s="51"/>
      <c r="F19" s="51"/>
      <c r="G19" s="21">
        <f>SUM(G14:G18)</f>
        <v>108075</v>
      </c>
    </row>
    <row r="20" spans="1:7" ht="16.5" customHeight="1">
      <c r="A20" s="13"/>
      <c r="B20" s="14"/>
      <c r="C20" s="14"/>
      <c r="D20" s="14"/>
      <c r="E20" s="14"/>
      <c r="F20" s="14"/>
      <c r="G20" s="15"/>
    </row>
    <row r="21" spans="1:7" ht="27" customHeight="1">
      <c r="A21" s="52" t="s">
        <v>7</v>
      </c>
      <c r="B21" s="53"/>
      <c r="C21" s="53"/>
      <c r="D21" s="53"/>
      <c r="E21" s="14"/>
      <c r="F21" s="56" t="s">
        <v>8</v>
      </c>
      <c r="G21" s="57"/>
    </row>
    <row r="22" spans="1:7" ht="27" customHeight="1">
      <c r="A22" s="54" t="s">
        <v>13</v>
      </c>
      <c r="B22" s="55"/>
      <c r="C22" s="55"/>
      <c r="D22" s="55"/>
      <c r="E22" s="14"/>
      <c r="F22" s="10" t="s">
        <v>9</v>
      </c>
      <c r="G22" s="16">
        <v>0.1</v>
      </c>
    </row>
    <row r="23" spans="1:7" ht="27" customHeight="1">
      <c r="A23" s="54" t="s">
        <v>14</v>
      </c>
      <c r="B23" s="55"/>
      <c r="C23" s="55"/>
      <c r="D23" s="55"/>
      <c r="E23" s="14"/>
      <c r="F23" s="10" t="s">
        <v>10</v>
      </c>
      <c r="G23" s="16">
        <v>0.05</v>
      </c>
    </row>
    <row r="24" spans="1:7" ht="27" customHeight="1">
      <c r="A24" s="54" t="s">
        <v>15</v>
      </c>
      <c r="B24" s="55"/>
      <c r="C24" s="55"/>
      <c r="D24" s="55"/>
      <c r="E24" s="14"/>
      <c r="F24" s="10" t="s">
        <v>11</v>
      </c>
      <c r="G24" s="16">
        <v>0</v>
      </c>
    </row>
    <row r="25" spans="1:7" ht="34.5" customHeight="1">
      <c r="A25" s="39"/>
      <c r="B25" s="40"/>
      <c r="C25" s="40"/>
      <c r="D25" s="40"/>
      <c r="E25" s="40"/>
      <c r="F25" s="40"/>
      <c r="G25" s="41"/>
    </row>
    <row r="26" spans="1:7" ht="21.75" customHeight="1" thickBot="1">
      <c r="A26" s="44" t="s">
        <v>12</v>
      </c>
      <c r="B26" s="45"/>
      <c r="C26" s="45"/>
      <c r="D26" s="45"/>
      <c r="E26" s="45"/>
      <c r="F26" s="45"/>
      <c r="G26" s="46"/>
    </row>
  </sheetData>
  <sheetProtection password="8F96" sheet="1" formatCells="0" formatColumns="0" formatRows="0" insertColumns="0" insertRows="0" insertHyperlinks="0" deleteColumns="0" deleteRows="0" sort="0" autoFilter="0" pivotTables="0"/>
  <mergeCells count="14">
    <mergeCell ref="A26:G26"/>
    <mergeCell ref="A12:G12"/>
    <mergeCell ref="A19:F19"/>
    <mergeCell ref="A21:D21"/>
    <mergeCell ref="A22:D22"/>
    <mergeCell ref="A23:D23"/>
    <mergeCell ref="A24:D24"/>
    <mergeCell ref="F21:G21"/>
    <mergeCell ref="A1:G6"/>
    <mergeCell ref="A7:G7"/>
    <mergeCell ref="A25:G25"/>
    <mergeCell ref="A8:D8"/>
    <mergeCell ref="A9:D9"/>
    <mergeCell ref="A10:D10"/>
  </mergeCells>
  <printOptions horizontalCentered="1" verticalCentered="1" headings="1"/>
  <pageMargins left="0.7" right="0.7" top="0.75" bottom="0.75" header="0.3" footer="0.3"/>
  <pageSetup paperSize="9" scale="74" orientation="portrait" blackAndWhite="1" r:id="rId1"/>
  <headerFooter>
    <oddHeader>&amp;L&amp;9MS EXCEL - ASSIGNMENT # 06&amp;R&amp;9 19/09/13</oddHeader>
    <oddFooter>&amp;R&amp;9CREATED BY HARIS MAJEED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2013-11-28T08:42:00Z</dcterms:modified>
</cp:coreProperties>
</file>